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e/Desktop/"/>
    </mc:Choice>
  </mc:AlternateContent>
  <xr:revisionPtr revIDLastSave="0" documentId="13_ncr:1_{AE8C52A9-D6A8-2445-9A89-FFC6BD60C912}" xr6:coauthVersionLast="45" xr6:coauthVersionMax="45" xr10:uidLastSave="{00000000-0000-0000-0000-000000000000}"/>
  <bookViews>
    <workbookView xWindow="3400" yWindow="500" windowWidth="30600" windowHeight="20760" tabRatio="500" xr2:uid="{00000000-000D-0000-FFFF-FFFF00000000}"/>
  </bookViews>
  <sheets>
    <sheet name="Sheet1" sheetId="1" r:id="rId1"/>
  </sheets>
  <definedNames>
    <definedName name="_xlnm.Print_Area" localSheetId="0">Sheet1!$A$1:$J$105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1" l="1"/>
  <c r="D95" i="1"/>
  <c r="F39" i="1"/>
  <c r="B95" i="1"/>
  <c r="F95" i="1"/>
  <c r="F87" i="1"/>
  <c r="F25" i="1"/>
  <c r="F88" i="1"/>
  <c r="F84" i="1"/>
  <c r="F61" i="1"/>
  <c r="F89" i="1"/>
  <c r="F90" i="1"/>
</calcChain>
</file>

<file path=xl/sharedStrings.xml><?xml version="1.0" encoding="utf-8"?>
<sst xmlns="http://schemas.openxmlformats.org/spreadsheetml/2006/main" count="119" uniqueCount="77">
  <si>
    <t>INCOME:</t>
  </si>
  <si>
    <t>Amount</t>
  </si>
  <si>
    <t>Other</t>
  </si>
  <si>
    <t>Use comma for Rand and Cents separator, not a fullstop.</t>
  </si>
  <si>
    <t>Building insurance (house structure)</t>
  </si>
  <si>
    <t>Short term insurance (house contents, cars, etc)</t>
  </si>
  <si>
    <t>Studies (tertiary)</t>
  </si>
  <si>
    <t>School fees</t>
  </si>
  <si>
    <t>Child afternoon care fees</t>
  </si>
  <si>
    <t>Domestic worker</t>
  </si>
  <si>
    <t>Data account A</t>
  </si>
  <si>
    <t>DSTV</t>
  </si>
  <si>
    <t>Netflix</t>
  </si>
  <si>
    <t>Data account B</t>
  </si>
  <si>
    <t>Data account C</t>
  </si>
  <si>
    <t>Groceries</t>
  </si>
  <si>
    <t>Meat</t>
  </si>
  <si>
    <t>Entertainment</t>
  </si>
  <si>
    <t>eTolls</t>
  </si>
  <si>
    <t>Uber/taxi/bus transport costs</t>
  </si>
  <si>
    <t>Edit items to suit your needs</t>
  </si>
  <si>
    <t>Add rows to list more expenses</t>
  </si>
  <si>
    <t>December 2020</t>
  </si>
  <si>
    <t>Item</t>
  </si>
  <si>
    <t>TOTAL</t>
  </si>
  <si>
    <t>Debt repayment</t>
  </si>
  <si>
    <t>My Monthly Budget</t>
  </si>
  <si>
    <t>Borrow for the right reasons.</t>
  </si>
  <si>
    <t xml:space="preserve">Commission </t>
  </si>
  <si>
    <t xml:space="preserve">Overtime </t>
  </si>
  <si>
    <t>Rental income from tenant</t>
  </si>
  <si>
    <t>Dividend</t>
  </si>
  <si>
    <t>Life Insurance</t>
  </si>
  <si>
    <t>Cellular phone</t>
  </si>
  <si>
    <t>Fuel</t>
  </si>
  <si>
    <t>BUDGET SUMMARY</t>
  </si>
  <si>
    <t>Stokvel</t>
  </si>
  <si>
    <t>Money for extended family</t>
  </si>
  <si>
    <t>EXPENDITURE:</t>
  </si>
  <si>
    <t>DIFFERENCE:</t>
  </si>
  <si>
    <t>÷</t>
  </si>
  <si>
    <t>=</t>
  </si>
  <si>
    <t>Understanding this will allow you to set financial goals to improve your debt-to-income ratio.</t>
  </si>
  <si>
    <t>A minus (-) means you are spending more than you earn</t>
  </si>
  <si>
    <t>Based on the above percentage, the below image indicates your standing:</t>
  </si>
  <si>
    <t>&lt;15% = Good</t>
  </si>
  <si>
    <t>15% - 20% = Caution</t>
  </si>
  <si>
    <t>&gt;20% = Danger</t>
  </si>
  <si>
    <t>SAVINGS &amp; INVESTMENTS:</t>
  </si>
  <si>
    <t>A debt to income ratio allows you to know how much debt you have in relation to the income.</t>
  </si>
  <si>
    <t>Electricity account</t>
  </si>
  <si>
    <t>Water account</t>
  </si>
  <si>
    <t>Rates and taxes</t>
  </si>
  <si>
    <t>Cellular phone (child 1)</t>
  </si>
  <si>
    <t>Cellular phone (child 2)</t>
  </si>
  <si>
    <t>Garden service</t>
  </si>
  <si>
    <t>Medical aid</t>
  </si>
  <si>
    <t>Rent to landlord/Home mortgage (bond)</t>
  </si>
  <si>
    <t xml:space="preserve">Car payment </t>
  </si>
  <si>
    <t>Bank overdraft</t>
  </si>
  <si>
    <t>Credit card</t>
  </si>
  <si>
    <t>Store account</t>
  </si>
  <si>
    <t>Provident fund</t>
  </si>
  <si>
    <t xml:space="preserve">Retirement annuity </t>
  </si>
  <si>
    <t>Emergency fund</t>
  </si>
  <si>
    <t>Investment account</t>
  </si>
  <si>
    <r>
      <rPr>
        <b/>
        <sz val="18"/>
        <color theme="0"/>
        <rFont val="Calibri"/>
        <family val="2"/>
        <scheme val="minor"/>
      </rPr>
      <t>INCOME:</t>
    </r>
    <r>
      <rPr>
        <sz val="18"/>
        <color theme="0"/>
        <rFont val="Calibri"/>
        <family val="2"/>
        <scheme val="minor"/>
      </rPr>
      <t xml:space="preserve"> </t>
    </r>
    <r>
      <rPr>
        <i/>
        <sz val="12"/>
        <color theme="0"/>
        <rFont val="Calibri"/>
        <family val="2"/>
        <scheme val="minor"/>
      </rPr>
      <t>List any money coming in</t>
    </r>
  </si>
  <si>
    <r>
      <rPr>
        <b/>
        <sz val="18"/>
        <color theme="0"/>
        <rFont val="Calibri"/>
        <family val="2"/>
        <scheme val="minor"/>
      </rPr>
      <t>EXPENSES:</t>
    </r>
    <r>
      <rPr>
        <sz val="18"/>
        <color theme="0"/>
        <rFont val="Calibri"/>
        <family val="2"/>
        <scheme val="minor"/>
      </rPr>
      <t xml:space="preserve"> </t>
    </r>
    <r>
      <rPr>
        <i/>
        <sz val="12"/>
        <color theme="0"/>
        <rFont val="Calibri"/>
        <family val="2"/>
        <scheme val="minor"/>
      </rPr>
      <t>List any money being spent</t>
    </r>
  </si>
  <si>
    <t>Calculate your debt-to-income ratio</t>
  </si>
  <si>
    <t>Total income</t>
  </si>
  <si>
    <r>
      <rPr>
        <b/>
        <sz val="14"/>
        <color theme="3"/>
        <rFont val="Calibri"/>
        <family val="2"/>
        <scheme val="minor"/>
      </rPr>
      <t>SAVINGS &amp; INVESTMENTS:</t>
    </r>
    <r>
      <rPr>
        <sz val="14"/>
        <color theme="3"/>
        <rFont val="Calibri"/>
        <family val="2"/>
        <scheme val="minor"/>
      </rPr>
      <t xml:space="preserve"> </t>
    </r>
    <r>
      <rPr>
        <i/>
        <sz val="12"/>
        <color theme="3"/>
        <rFont val="Calibri"/>
        <family val="2"/>
        <scheme val="minor"/>
      </rPr>
      <t>List money being put away</t>
    </r>
  </si>
  <si>
    <r>
      <rPr>
        <b/>
        <sz val="14"/>
        <color theme="0"/>
        <rFont val="Calibri"/>
        <family val="2"/>
        <scheme val="minor"/>
      </rPr>
      <t>Fixed costs</t>
    </r>
    <r>
      <rPr>
        <sz val="14"/>
        <color theme="0"/>
        <rFont val="Calibri"/>
        <family val="2"/>
        <scheme val="minor"/>
      </rPr>
      <t xml:space="preserve"> (debit orders)</t>
    </r>
  </si>
  <si>
    <r>
      <rPr>
        <b/>
        <sz val="14"/>
        <color theme="0"/>
        <rFont val="Calibri"/>
        <family val="2"/>
        <scheme val="minor"/>
      </rPr>
      <t xml:space="preserve">Variable costs </t>
    </r>
    <r>
      <rPr>
        <sz val="14"/>
        <color theme="0"/>
        <rFont val="Calibri"/>
        <family val="2"/>
        <scheme val="minor"/>
      </rPr>
      <t>(cash or EFT account payments)</t>
    </r>
  </si>
  <si>
    <r>
      <t xml:space="preserve">Monthly salary </t>
    </r>
    <r>
      <rPr>
        <sz val="10"/>
        <color theme="0" tint="-0.499984740745262"/>
        <rFont val="Calibri (Body)"/>
      </rPr>
      <t>(excluding income tax)</t>
    </r>
  </si>
  <si>
    <t>FOR MONTH:</t>
  </si>
  <si>
    <t>Bayport Financial Services 2010 (Pty) Ltd is an authorised
Financial Services Provider (FSP 42380) and a registered
Credit Provider (NCRCP 4685). Terms and conditions apply.</t>
  </si>
  <si>
    <t>Debt-to-income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</si>
</sst>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5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i/>
      <sz val="12"/>
      <color theme="3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6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8"/>
      <name val="Calibri"/>
      <family val="2"/>
      <scheme val="minor"/>
    </font>
    <font>
      <sz val="12"/>
      <color theme="6"/>
      <name val="Calibri"/>
      <family val="2"/>
      <scheme val="minor"/>
    </font>
    <font>
      <b/>
      <sz val="12"/>
      <color theme="6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rgb="FF00B0F0"/>
      <name val="Calibri"/>
      <family val="2"/>
      <scheme val="minor"/>
    </font>
    <font>
      <sz val="14"/>
      <color theme="0"/>
      <name val="Calibri (Body)"/>
    </font>
    <font>
      <sz val="9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sz val="20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charset val="204"/>
      <scheme val="minor"/>
    </font>
    <font>
      <b/>
      <sz val="16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3"/>
      <name val="Calibri"/>
      <family val="2"/>
      <charset val="204"/>
      <scheme val="minor"/>
    </font>
    <font>
      <sz val="10"/>
      <color theme="0" tint="-0.499984740745262"/>
      <name val="Calibri (Body)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0"/>
      </top>
      <bottom/>
      <diagonal/>
    </border>
  </borders>
  <cellStyleXfs count="12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115">
    <xf numFmtId="0" fontId="0" fillId="0" borderId="0" xfId="0"/>
    <xf numFmtId="0" fontId="14" fillId="0" borderId="1" xfId="0" applyFont="1" applyBorder="1"/>
    <xf numFmtId="0" fontId="0" fillId="0" borderId="1" xfId="0" applyBorder="1"/>
    <xf numFmtId="0" fontId="6" fillId="0" borderId="1" xfId="0" applyFont="1" applyBorder="1"/>
    <xf numFmtId="164" fontId="2" fillId="0" borderId="1" xfId="0" applyNumberFormat="1" applyFont="1" applyBorder="1"/>
    <xf numFmtId="0" fontId="11" fillId="0" borderId="1" xfId="0" applyFont="1" applyBorder="1" applyAlignment="1">
      <alignment horizontal="left"/>
    </xf>
    <xf numFmtId="0" fontId="17" fillId="0" borderId="1" xfId="0" applyFont="1" applyBorder="1"/>
    <xf numFmtId="0" fontId="2" fillId="0" borderId="1" xfId="0" applyFont="1" applyBorder="1"/>
    <xf numFmtId="0" fontId="13" fillId="0" borderId="1" xfId="0" applyFont="1" applyBorder="1"/>
    <xf numFmtId="164" fontId="13" fillId="0" borderId="1" xfId="0" applyNumberFormat="1" applyFont="1" applyBorder="1"/>
    <xf numFmtId="0" fontId="12" fillId="0" borderId="1" xfId="0" applyFont="1" applyBorder="1"/>
    <xf numFmtId="164" fontId="0" fillId="0" borderId="1" xfId="0" applyNumberFormat="1" applyBorder="1"/>
    <xf numFmtId="0" fontId="15" fillId="0" borderId="1" xfId="0" applyFont="1" applyBorder="1"/>
    <xf numFmtId="164" fontId="14" fillId="0" borderId="1" xfId="0" applyNumberFormat="1" applyFont="1" applyBorder="1"/>
    <xf numFmtId="0" fontId="18" fillId="0" borderId="1" xfId="0" applyFont="1" applyBorder="1"/>
    <xf numFmtId="0" fontId="19" fillId="0" borderId="1" xfId="0" applyFont="1" applyBorder="1"/>
    <xf numFmtId="164" fontId="19" fillId="0" borderId="1" xfId="0" applyNumberFormat="1" applyFont="1" applyBorder="1"/>
    <xf numFmtId="0" fontId="13" fillId="0" borderId="4" xfId="0" applyFont="1" applyBorder="1"/>
    <xf numFmtId="0" fontId="13" fillId="0" borderId="3" xfId="0" applyFont="1" applyBorder="1"/>
    <xf numFmtId="0" fontId="13" fillId="0" borderId="5" xfId="0" applyFont="1" applyBorder="1"/>
    <xf numFmtId="0" fontId="2" fillId="0" borderId="2" xfId="0" applyFont="1" applyBorder="1"/>
    <xf numFmtId="0" fontId="0" fillId="0" borderId="2" xfId="0" applyBorder="1" applyAlignment="1">
      <alignment horizontal="left" vertical="top"/>
    </xf>
    <xf numFmtId="0" fontId="0" fillId="0" borderId="2" xfId="0" applyBorder="1"/>
    <xf numFmtId="164" fontId="0" fillId="0" borderId="2" xfId="0" applyNumberFormat="1" applyBorder="1"/>
    <xf numFmtId="0" fontId="26" fillId="0" borderId="1" xfId="0" applyFont="1" applyBorder="1"/>
    <xf numFmtId="164" fontId="0" fillId="0" borderId="5" xfId="0" applyNumberFormat="1" applyBorder="1"/>
    <xf numFmtId="0" fontId="0" fillId="11" borderId="2" xfId="0" applyFill="1" applyBorder="1"/>
    <xf numFmtId="164" fontId="35" fillId="10" borderId="1" xfId="0" applyNumberFormat="1" applyFont="1" applyFill="1" applyBorder="1" applyAlignment="1">
      <alignment vertical="center"/>
    </xf>
    <xf numFmtId="164" fontId="34" fillId="10" borderId="1" xfId="0" applyNumberFormat="1" applyFont="1" applyFill="1" applyBorder="1" applyAlignment="1">
      <alignment vertical="center"/>
    </xf>
    <xf numFmtId="164" fontId="33" fillId="10" borderId="1" xfId="0" applyNumberFormat="1" applyFont="1" applyFill="1" applyBorder="1" applyAlignment="1">
      <alignment vertical="center"/>
    </xf>
    <xf numFmtId="164" fontId="9" fillId="8" borderId="1" xfId="0" applyNumberFormat="1" applyFont="1" applyFill="1" applyBorder="1" applyAlignment="1">
      <alignment vertical="center"/>
    </xf>
    <xf numFmtId="0" fontId="22" fillId="11" borderId="0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164" fontId="25" fillId="0" borderId="1" xfId="0" applyNumberFormat="1" applyFont="1" applyBorder="1" applyAlignment="1">
      <alignment vertical="center"/>
    </xf>
    <xf numFmtId="0" fontId="0" fillId="0" borderId="1" xfId="0" applyBorder="1" applyAlignment="1"/>
    <xf numFmtId="0" fontId="14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0" fillId="11" borderId="0" xfId="0" applyFill="1" applyBorder="1" applyAlignment="1">
      <alignment vertical="center"/>
    </xf>
    <xf numFmtId="0" fontId="23" fillId="0" borderId="1" xfId="0" applyFont="1" applyBorder="1" applyAlignment="1"/>
    <xf numFmtId="164" fontId="23" fillId="0" borderId="1" xfId="0" applyNumberFormat="1" applyFont="1" applyBorder="1" applyAlignment="1"/>
    <xf numFmtId="0" fontId="23" fillId="0" borderId="5" xfId="0" applyFont="1" applyBorder="1" applyAlignment="1"/>
    <xf numFmtId="164" fontId="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164" fontId="31" fillId="10" borderId="3" xfId="0" applyNumberFormat="1" applyFont="1" applyFill="1" applyBorder="1" applyAlignment="1">
      <alignment horizontal="right" vertical="center"/>
    </xf>
    <xf numFmtId="164" fontId="2" fillId="0" borderId="3" xfId="0" applyNumberFormat="1" applyFont="1" applyBorder="1"/>
    <xf numFmtId="164" fontId="30" fillId="10" borderId="3" xfId="0" applyNumberFormat="1" applyFont="1" applyFill="1" applyBorder="1" applyAlignment="1">
      <alignment horizontal="right"/>
    </xf>
    <xf numFmtId="164" fontId="16" fillId="0" borderId="3" xfId="0" applyNumberFormat="1" applyFont="1" applyBorder="1"/>
    <xf numFmtId="164" fontId="32" fillId="10" borderId="3" xfId="0" applyNumberFormat="1" applyFont="1" applyFill="1" applyBorder="1" applyAlignment="1">
      <alignment horizontal="right"/>
    </xf>
    <xf numFmtId="0" fontId="0" fillId="0" borderId="3" xfId="0" applyBorder="1" applyAlignment="1">
      <alignment vertical="center"/>
    </xf>
    <xf numFmtId="0" fontId="41" fillId="0" borderId="9" xfId="0" applyFont="1" applyBorder="1" applyAlignment="1">
      <alignment horizontal="center" vertical="center" wrapText="1"/>
    </xf>
    <xf numFmtId="164" fontId="39" fillId="0" borderId="9" xfId="0" applyNumberFormat="1" applyFont="1" applyBorder="1" applyAlignment="1">
      <alignment horizontal="center" vertical="center"/>
    </xf>
    <xf numFmtId="0" fontId="48" fillId="0" borderId="8" xfId="0" applyFont="1" applyBorder="1" applyAlignment="1">
      <alignment vertical="center"/>
    </xf>
    <xf numFmtId="0" fontId="48" fillId="0" borderId="10" xfId="0" applyFont="1" applyBorder="1" applyAlignment="1">
      <alignment vertical="center"/>
    </xf>
    <xf numFmtId="0" fontId="48" fillId="11" borderId="10" xfId="0" applyFont="1" applyFill="1" applyBorder="1" applyAlignment="1">
      <alignment vertical="center"/>
    </xf>
    <xf numFmtId="0" fontId="49" fillId="0" borderId="1" xfId="0" applyFont="1" applyBorder="1" applyAlignment="1"/>
    <xf numFmtId="164" fontId="51" fillId="10" borderId="3" xfId="0" applyNumberFormat="1" applyFont="1" applyFill="1" applyBorder="1" applyAlignment="1">
      <alignment horizontal="right"/>
    </xf>
    <xf numFmtId="164" fontId="50" fillId="10" borderId="3" xfId="0" applyNumberFormat="1" applyFont="1" applyFill="1" applyBorder="1" applyAlignment="1">
      <alignment horizontal="right" vertical="center"/>
    </xf>
    <xf numFmtId="0" fontId="42" fillId="0" borderId="5" xfId="0" applyFont="1" applyBorder="1" applyAlignment="1">
      <alignment vertical="center"/>
    </xf>
    <xf numFmtId="0" fontId="45" fillId="0" borderId="2" xfId="0" applyFont="1" applyBorder="1" applyAlignment="1">
      <alignment vertical="center"/>
    </xf>
    <xf numFmtId="0" fontId="53" fillId="7" borderId="9" xfId="0" applyFont="1" applyFill="1" applyBorder="1" applyAlignment="1">
      <alignment horizontal="center" vertical="center"/>
    </xf>
    <xf numFmtId="0" fontId="53" fillId="5" borderId="9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51" fillId="10" borderId="1" xfId="0" applyFont="1" applyFill="1" applyBorder="1" applyAlignment="1">
      <alignment horizontal="left"/>
    </xf>
    <xf numFmtId="0" fontId="51" fillId="10" borderId="7" xfId="0" applyFont="1" applyFill="1" applyBorder="1" applyAlignment="1">
      <alignment horizontal="left"/>
    </xf>
    <xf numFmtId="0" fontId="28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50" fillId="10" borderId="1" xfId="0" applyFont="1" applyFill="1" applyBorder="1" applyAlignment="1">
      <alignment horizontal="right"/>
    </xf>
    <xf numFmtId="0" fontId="50" fillId="10" borderId="7" xfId="0" applyFont="1" applyFill="1" applyBorder="1" applyAlignment="1">
      <alignment horizontal="right"/>
    </xf>
    <xf numFmtId="0" fontId="38" fillId="8" borderId="1" xfId="0" applyFont="1" applyFill="1" applyBorder="1" applyAlignment="1">
      <alignment horizontal="right" vertical="center"/>
    </xf>
    <xf numFmtId="0" fontId="9" fillId="8" borderId="1" xfId="0" applyFont="1" applyFill="1" applyBorder="1" applyAlignment="1">
      <alignment horizontal="right"/>
    </xf>
    <xf numFmtId="0" fontId="37" fillId="8" borderId="1" xfId="0" applyFont="1" applyFill="1" applyBorder="1" applyAlignment="1">
      <alignment horizontal="right" vertical="center"/>
    </xf>
    <xf numFmtId="0" fontId="21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0" fillId="10" borderId="1" xfId="0" applyFont="1" applyFill="1" applyBorder="1" applyAlignment="1">
      <alignment horizontal="right" vertical="center"/>
    </xf>
    <xf numFmtId="0" fontId="50" fillId="10" borderId="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 wrapText="1"/>
    </xf>
    <xf numFmtId="0" fontId="44" fillId="0" borderId="4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8" fillId="8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3" fillId="9" borderId="1" xfId="0" applyFont="1" applyFill="1" applyBorder="1" applyAlignment="1">
      <alignment horizontal="right" vertical="center" wrapText="1"/>
    </xf>
    <xf numFmtId="0" fontId="3" fillId="9" borderId="1" xfId="0" applyFont="1" applyFill="1" applyBorder="1" applyAlignment="1">
      <alignment horizontal="right" vertical="center"/>
    </xf>
    <xf numFmtId="0" fontId="50" fillId="10" borderId="1" xfId="0" applyFont="1" applyFill="1" applyBorder="1" applyAlignment="1">
      <alignment horizontal="left" vertical="center"/>
    </xf>
    <xf numFmtId="0" fontId="50" fillId="10" borderId="7" xfId="0" applyFont="1" applyFill="1" applyBorder="1" applyAlignment="1">
      <alignment horizontal="left" vertical="center"/>
    </xf>
    <xf numFmtId="9" fontId="39" fillId="0" borderId="9" xfId="121" applyFont="1" applyBorder="1" applyAlignment="1">
      <alignment horizontal="center" vertical="center"/>
    </xf>
  </cellXfs>
  <cellStyles count="12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Normal" xfId="0" builtinId="0"/>
    <cellStyle name="Per cent" xfId="12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99</xdr:row>
      <xdr:rowOff>182880</xdr:rowOff>
    </xdr:from>
    <xdr:to>
      <xdr:col>5</xdr:col>
      <xdr:colOff>1343660</xdr:colOff>
      <xdr:row>104</xdr:row>
      <xdr:rowOff>59055</xdr:rowOff>
    </xdr:to>
    <xdr:pic>
      <xdr:nvPicPr>
        <xdr:cNvPr id="4" name="Picture 3" descr="Full logo in bullet.png">
          <a:extLst>
            <a:ext uri="{FF2B5EF4-FFF2-40B4-BE49-F238E27FC236}">
              <a16:creationId xmlns:a16="http://schemas.microsoft.com/office/drawing/2014/main" id="{6A8CBB93-468A-6A41-87E0-E8B857754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2480" y="21600160"/>
          <a:ext cx="2542540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ayport Colour Palette">
  <a:themeElements>
    <a:clrScheme name="Bayport Brand Identity">
      <a:dk1>
        <a:srgbClr val="000000"/>
      </a:dk1>
      <a:lt1>
        <a:srgbClr val="FFFFFF"/>
      </a:lt1>
      <a:dk2>
        <a:srgbClr val="002060"/>
      </a:dk2>
      <a:lt2>
        <a:srgbClr val="C6EEFF"/>
      </a:lt2>
      <a:accent1>
        <a:srgbClr val="002060"/>
      </a:accent1>
      <a:accent2>
        <a:srgbClr val="009FE3"/>
      </a:accent2>
      <a:accent3>
        <a:srgbClr val="86A315"/>
      </a:accent3>
      <a:accent4>
        <a:srgbClr val="951B81"/>
      </a:accent4>
      <a:accent5>
        <a:srgbClr val="F28C00"/>
      </a:accent5>
      <a:accent6>
        <a:srgbClr val="DC0046"/>
      </a:accent6>
      <a:hlink>
        <a:srgbClr val="009FE3"/>
      </a:hlink>
      <a:folHlink>
        <a:srgbClr val="951B81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yport Colour Palette" id="{B88CF84E-5C88-484D-A878-6695513AFD1D}" vid="{FFE4981A-3D62-524A-8C1A-F79BC89DC51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1"/>
  <sheetViews>
    <sheetView tabSelected="1" topLeftCell="A78" zoomScale="125" workbookViewId="0">
      <selection activeCell="K105" sqref="K105"/>
    </sheetView>
  </sheetViews>
  <sheetFormatPr baseColWidth="10" defaultColWidth="11" defaultRowHeight="16" x14ac:dyDescent="0.2"/>
  <cols>
    <col min="1" max="1" width="2.6640625" style="2" customWidth="1"/>
    <col min="2" max="4" width="16.5" style="2" customWidth="1"/>
    <col min="5" max="5" width="7.1640625" style="2" customWidth="1"/>
    <col min="6" max="6" width="17.6640625" style="11" customWidth="1"/>
    <col min="7" max="16384" width="11" style="2"/>
  </cols>
  <sheetData>
    <row r="1" spans="2:10" s="1" customFormat="1" ht="30" customHeight="1" x14ac:dyDescent="0.2">
      <c r="B1" s="101" t="s">
        <v>26</v>
      </c>
      <c r="C1" s="101"/>
      <c r="D1" s="101"/>
      <c r="E1" s="101"/>
      <c r="F1" s="101"/>
    </row>
    <row r="2" spans="2:10" ht="19.5" customHeight="1" x14ac:dyDescent="0.2">
      <c r="B2" s="110" t="s">
        <v>74</v>
      </c>
      <c r="C2" s="111"/>
      <c r="D2" s="102" t="s">
        <v>22</v>
      </c>
      <c r="E2" s="102"/>
      <c r="F2" s="102"/>
    </row>
    <row r="4" spans="2:10" ht="24" customHeight="1" x14ac:dyDescent="0.2">
      <c r="B4" s="103" t="s">
        <v>66</v>
      </c>
      <c r="C4" s="104"/>
      <c r="D4" s="104"/>
      <c r="E4" s="104"/>
      <c r="F4" s="104"/>
    </row>
    <row r="5" spans="2:10" s="3" customFormat="1" ht="19" x14ac:dyDescent="0.25">
      <c r="B5" s="112" t="s">
        <v>23</v>
      </c>
      <c r="C5" s="112"/>
      <c r="D5" s="112"/>
      <c r="E5" s="113"/>
      <c r="F5" s="65" t="s">
        <v>1</v>
      </c>
    </row>
    <row r="6" spans="2:10" s="7" customFormat="1" ht="15" x14ac:dyDescent="0.2">
      <c r="B6" s="107" t="s">
        <v>73</v>
      </c>
      <c r="C6" s="108"/>
      <c r="D6" s="108"/>
      <c r="E6" s="109"/>
      <c r="F6" s="50">
        <v>2</v>
      </c>
      <c r="G6" s="5" t="s">
        <v>3</v>
      </c>
      <c r="H6" s="6"/>
      <c r="I6" s="6"/>
      <c r="J6" s="6"/>
    </row>
    <row r="7" spans="2:10" s="7" customFormat="1" ht="15" x14ac:dyDescent="0.2">
      <c r="B7" s="73" t="s">
        <v>29</v>
      </c>
      <c r="C7" s="73"/>
      <c r="D7" s="73"/>
      <c r="E7" s="74"/>
      <c r="F7" s="51">
        <v>4</v>
      </c>
      <c r="G7" s="6"/>
      <c r="H7" s="6"/>
      <c r="I7" s="6"/>
      <c r="J7" s="6"/>
    </row>
    <row r="8" spans="2:10" s="7" customFormat="1" ht="15" x14ac:dyDescent="0.2">
      <c r="B8" s="73" t="s">
        <v>28</v>
      </c>
      <c r="C8" s="73"/>
      <c r="D8" s="73"/>
      <c r="E8" s="74"/>
      <c r="F8" s="51">
        <v>6</v>
      </c>
      <c r="G8" s="5" t="s">
        <v>20</v>
      </c>
      <c r="H8" s="6"/>
      <c r="I8" s="6"/>
      <c r="J8" s="6"/>
    </row>
    <row r="9" spans="2:10" s="7" customFormat="1" ht="15" x14ac:dyDescent="0.2">
      <c r="B9" s="73" t="s">
        <v>30</v>
      </c>
      <c r="C9" s="73"/>
      <c r="D9" s="73"/>
      <c r="E9" s="74"/>
      <c r="F9" s="51">
        <v>0</v>
      </c>
      <c r="G9" s="6"/>
      <c r="H9" s="6"/>
      <c r="I9" s="6"/>
      <c r="J9" s="6"/>
    </row>
    <row r="10" spans="2:10" s="7" customFormat="1" ht="15" x14ac:dyDescent="0.2">
      <c r="B10" s="73" t="s">
        <v>31</v>
      </c>
      <c r="C10" s="73"/>
      <c r="D10" s="73"/>
      <c r="E10" s="74"/>
      <c r="F10" s="51">
        <v>0</v>
      </c>
      <c r="G10" s="6"/>
      <c r="H10" s="6"/>
      <c r="I10" s="6"/>
      <c r="J10" s="6"/>
    </row>
    <row r="11" spans="2:10" s="7" customFormat="1" ht="15" x14ac:dyDescent="0.2">
      <c r="B11" s="73" t="s">
        <v>2</v>
      </c>
      <c r="C11" s="73"/>
      <c r="D11" s="73"/>
      <c r="E11" s="74"/>
      <c r="F11" s="51">
        <v>0</v>
      </c>
      <c r="G11" s="6"/>
      <c r="H11" s="6"/>
      <c r="I11" s="6"/>
      <c r="J11" s="6"/>
    </row>
    <row r="12" spans="2:10" s="7" customFormat="1" ht="15" x14ac:dyDescent="0.2">
      <c r="B12" s="73" t="s">
        <v>2</v>
      </c>
      <c r="C12" s="73"/>
      <c r="D12" s="73"/>
      <c r="E12" s="74"/>
      <c r="F12" s="51">
        <v>0</v>
      </c>
      <c r="G12" s="6"/>
      <c r="H12" s="6"/>
      <c r="I12" s="6"/>
      <c r="J12" s="6"/>
    </row>
    <row r="13" spans="2:10" s="7" customFormat="1" ht="15" x14ac:dyDescent="0.2">
      <c r="B13" s="73" t="s">
        <v>2</v>
      </c>
      <c r="C13" s="73"/>
      <c r="D13" s="73"/>
      <c r="E13" s="74"/>
      <c r="F13" s="51">
        <v>0</v>
      </c>
      <c r="G13" s="5" t="s">
        <v>21</v>
      </c>
      <c r="H13" s="6"/>
      <c r="I13" s="6"/>
      <c r="J13" s="6"/>
    </row>
    <row r="14" spans="2:10" s="8" customFormat="1" ht="18" customHeight="1" x14ac:dyDescent="0.25">
      <c r="B14" s="92" t="s">
        <v>24</v>
      </c>
      <c r="C14" s="92"/>
      <c r="D14" s="92"/>
      <c r="E14" s="93"/>
      <c r="F14" s="52">
        <f>SUM(F6:F13)</f>
        <v>12</v>
      </c>
    </row>
    <row r="15" spans="2:10" s="8" customFormat="1" ht="18" customHeight="1" x14ac:dyDescent="0.25">
      <c r="F15" s="9"/>
      <c r="H15" s="19"/>
    </row>
    <row r="16" spans="2:10" s="8" customFormat="1" ht="24" customHeight="1" x14ac:dyDescent="0.25">
      <c r="B16" s="79" t="s">
        <v>70</v>
      </c>
      <c r="C16" s="79"/>
      <c r="D16" s="79"/>
      <c r="E16" s="79"/>
      <c r="F16" s="79"/>
      <c r="G16" s="17"/>
      <c r="I16" s="18"/>
    </row>
    <row r="17" spans="2:10" s="7" customFormat="1" ht="15" x14ac:dyDescent="0.2">
      <c r="B17" s="80" t="s">
        <v>62</v>
      </c>
      <c r="C17" s="81"/>
      <c r="D17" s="81"/>
      <c r="E17" s="82"/>
      <c r="F17" s="53">
        <v>0</v>
      </c>
      <c r="G17" s="5" t="s">
        <v>3</v>
      </c>
      <c r="H17" s="20"/>
    </row>
    <row r="18" spans="2:10" s="8" customFormat="1" ht="18" customHeight="1" x14ac:dyDescent="0.25">
      <c r="B18" s="80" t="s">
        <v>63</v>
      </c>
      <c r="C18" s="81"/>
      <c r="D18" s="81"/>
      <c r="E18" s="82"/>
      <c r="F18" s="53">
        <v>98</v>
      </c>
    </row>
    <row r="19" spans="2:10" s="8" customFormat="1" ht="18" customHeight="1" x14ac:dyDescent="0.25">
      <c r="B19" s="81" t="s">
        <v>36</v>
      </c>
      <c r="C19" s="81"/>
      <c r="D19" s="81"/>
      <c r="E19" s="82"/>
      <c r="F19" s="53">
        <v>0</v>
      </c>
      <c r="G19" s="5" t="s">
        <v>20</v>
      </c>
    </row>
    <row r="20" spans="2:10" s="8" customFormat="1" ht="18" customHeight="1" x14ac:dyDescent="0.25">
      <c r="B20" s="80" t="s">
        <v>64</v>
      </c>
      <c r="C20" s="81"/>
      <c r="D20" s="81"/>
      <c r="E20" s="82"/>
      <c r="F20" s="53">
        <v>0</v>
      </c>
    </row>
    <row r="21" spans="2:10" s="8" customFormat="1" ht="18" customHeight="1" x14ac:dyDescent="0.25">
      <c r="B21" s="80" t="s">
        <v>65</v>
      </c>
      <c r="C21" s="81"/>
      <c r="D21" s="81"/>
      <c r="E21" s="82"/>
      <c r="F21" s="53">
        <v>0</v>
      </c>
    </row>
    <row r="22" spans="2:10" s="8" customFormat="1" ht="18" customHeight="1" x14ac:dyDescent="0.25">
      <c r="B22" s="81" t="s">
        <v>2</v>
      </c>
      <c r="C22" s="81"/>
      <c r="D22" s="81"/>
      <c r="E22" s="82"/>
      <c r="F22" s="53">
        <v>0</v>
      </c>
    </row>
    <row r="23" spans="2:10" s="8" customFormat="1" ht="18" customHeight="1" x14ac:dyDescent="0.25">
      <c r="B23" s="81" t="s">
        <v>2</v>
      </c>
      <c r="C23" s="81"/>
      <c r="D23" s="81"/>
      <c r="E23" s="82"/>
      <c r="F23" s="53">
        <v>0</v>
      </c>
    </row>
    <row r="24" spans="2:10" s="8" customFormat="1" ht="18" customHeight="1" x14ac:dyDescent="0.25">
      <c r="B24" s="81" t="s">
        <v>2</v>
      </c>
      <c r="C24" s="81"/>
      <c r="D24" s="81"/>
      <c r="E24" s="82"/>
      <c r="F24" s="53">
        <v>0</v>
      </c>
      <c r="G24" s="5" t="s">
        <v>21</v>
      </c>
    </row>
    <row r="25" spans="2:10" s="8" customFormat="1" ht="18" customHeight="1" x14ac:dyDescent="0.25">
      <c r="B25" s="83" t="s">
        <v>24</v>
      </c>
      <c r="C25" s="83"/>
      <c r="D25" s="83"/>
      <c r="E25" s="84"/>
      <c r="F25" s="54">
        <f>SUM(F17:F24)</f>
        <v>98</v>
      </c>
      <c r="G25" s="5"/>
    </row>
    <row r="26" spans="2:10" x14ac:dyDescent="0.2">
      <c r="B26" s="7"/>
      <c r="C26" s="7"/>
      <c r="D26" s="7"/>
      <c r="E26" s="7"/>
      <c r="F26" s="4"/>
    </row>
    <row r="27" spans="2:10" ht="24" customHeight="1" x14ac:dyDescent="0.2">
      <c r="B27" s="105" t="s">
        <v>67</v>
      </c>
      <c r="C27" s="106"/>
      <c r="D27" s="106"/>
      <c r="E27" s="106"/>
      <c r="F27" s="106"/>
    </row>
    <row r="28" spans="2:10" ht="21" customHeight="1" x14ac:dyDescent="0.2">
      <c r="B28" s="94" t="s">
        <v>25</v>
      </c>
      <c r="C28" s="94"/>
      <c r="D28" s="94"/>
      <c r="E28" s="94"/>
      <c r="F28" s="94"/>
    </row>
    <row r="29" spans="2:10" s="10" customFormat="1" ht="19" x14ac:dyDescent="0.25">
      <c r="B29" s="77" t="s">
        <v>23</v>
      </c>
      <c r="C29" s="77"/>
      <c r="D29" s="77"/>
      <c r="E29" s="78"/>
      <c r="F29" s="64" t="s">
        <v>1</v>
      </c>
    </row>
    <row r="30" spans="2:10" s="7" customFormat="1" ht="15" x14ac:dyDescent="0.2">
      <c r="B30" s="80" t="s">
        <v>57</v>
      </c>
      <c r="C30" s="81"/>
      <c r="D30" s="81"/>
      <c r="E30" s="82"/>
      <c r="F30" s="53">
        <v>0</v>
      </c>
      <c r="G30" s="5" t="s">
        <v>3</v>
      </c>
      <c r="H30" s="6"/>
      <c r="I30" s="6"/>
      <c r="J30" s="6"/>
    </row>
    <row r="31" spans="2:10" s="7" customFormat="1" ht="15" x14ac:dyDescent="0.2">
      <c r="B31" s="80" t="s">
        <v>58</v>
      </c>
      <c r="C31" s="81"/>
      <c r="D31" s="81"/>
      <c r="E31" s="82"/>
      <c r="F31" s="55">
        <v>2</v>
      </c>
      <c r="G31" s="5" t="s">
        <v>20</v>
      </c>
      <c r="H31" s="6"/>
      <c r="I31" s="6"/>
      <c r="J31" s="6"/>
    </row>
    <row r="32" spans="2:10" s="7" customFormat="1" ht="15" x14ac:dyDescent="0.2">
      <c r="B32" s="80" t="s">
        <v>59</v>
      </c>
      <c r="C32" s="81"/>
      <c r="D32" s="81"/>
      <c r="E32" s="82"/>
      <c r="F32" s="55">
        <v>0</v>
      </c>
      <c r="G32" s="6"/>
      <c r="H32" s="6"/>
      <c r="I32" s="6"/>
      <c r="J32" s="6"/>
    </row>
    <row r="33" spans="2:10" s="7" customFormat="1" ht="15" x14ac:dyDescent="0.2">
      <c r="B33" s="75" t="s">
        <v>60</v>
      </c>
      <c r="C33" s="75"/>
      <c r="D33" s="75"/>
      <c r="E33" s="76"/>
      <c r="F33" s="55">
        <v>0</v>
      </c>
      <c r="G33" s="6"/>
      <c r="H33" s="6"/>
      <c r="I33" s="6"/>
      <c r="J33" s="6"/>
    </row>
    <row r="34" spans="2:10" s="7" customFormat="1" ht="15" x14ac:dyDescent="0.2">
      <c r="B34" s="75" t="s">
        <v>61</v>
      </c>
      <c r="C34" s="75"/>
      <c r="D34" s="75"/>
      <c r="E34" s="76"/>
      <c r="F34" s="55">
        <v>0</v>
      </c>
      <c r="G34" s="6"/>
      <c r="H34" s="6"/>
      <c r="I34" s="6"/>
      <c r="J34" s="6"/>
    </row>
    <row r="35" spans="2:10" s="7" customFormat="1" ht="15" x14ac:dyDescent="0.2">
      <c r="B35" s="75" t="s">
        <v>61</v>
      </c>
      <c r="C35" s="75"/>
      <c r="D35" s="75"/>
      <c r="E35" s="76"/>
      <c r="F35" s="55">
        <v>0</v>
      </c>
      <c r="G35" s="6"/>
      <c r="H35" s="6"/>
      <c r="I35" s="6"/>
      <c r="J35" s="6"/>
    </row>
    <row r="36" spans="2:10" s="7" customFormat="1" ht="15" x14ac:dyDescent="0.2">
      <c r="B36" s="75" t="s">
        <v>2</v>
      </c>
      <c r="C36" s="75"/>
      <c r="D36" s="75"/>
      <c r="E36" s="76"/>
      <c r="F36" s="55">
        <v>0</v>
      </c>
      <c r="G36" s="6"/>
      <c r="H36" s="6"/>
      <c r="I36" s="6"/>
      <c r="J36" s="6"/>
    </row>
    <row r="37" spans="2:10" s="7" customFormat="1" ht="15" x14ac:dyDescent="0.2">
      <c r="B37" s="75" t="s">
        <v>2</v>
      </c>
      <c r="C37" s="75"/>
      <c r="D37" s="75"/>
      <c r="E37" s="76"/>
      <c r="F37" s="55">
        <v>0</v>
      </c>
      <c r="G37" s="6"/>
      <c r="H37" s="6"/>
      <c r="I37" s="6"/>
      <c r="J37" s="6"/>
    </row>
    <row r="38" spans="2:10" s="7" customFormat="1" ht="15" x14ac:dyDescent="0.2">
      <c r="B38" s="75" t="s">
        <v>2</v>
      </c>
      <c r="C38" s="75"/>
      <c r="D38" s="75"/>
      <c r="E38" s="76"/>
      <c r="F38" s="55">
        <v>0</v>
      </c>
      <c r="G38" s="5" t="s">
        <v>21</v>
      </c>
      <c r="H38" s="6"/>
      <c r="I38" s="6"/>
      <c r="J38" s="6"/>
    </row>
    <row r="39" spans="2:10" s="8" customFormat="1" ht="19" x14ac:dyDescent="0.25">
      <c r="B39" s="83" t="s">
        <v>24</v>
      </c>
      <c r="C39" s="83"/>
      <c r="D39" s="83"/>
      <c r="E39" s="84"/>
      <c r="F39" s="56">
        <f>SUM(F30:F38)</f>
        <v>2</v>
      </c>
    </row>
    <row r="41" spans="2:10" ht="21" customHeight="1" x14ac:dyDescent="0.2">
      <c r="B41" s="90" t="s">
        <v>71</v>
      </c>
      <c r="C41" s="91"/>
      <c r="D41" s="91"/>
      <c r="E41" s="91"/>
      <c r="F41" s="91"/>
    </row>
    <row r="42" spans="2:10" s="10" customFormat="1" ht="19" x14ac:dyDescent="0.25">
      <c r="B42" s="77" t="s">
        <v>23</v>
      </c>
      <c r="C42" s="77"/>
      <c r="D42" s="77"/>
      <c r="E42" s="78"/>
      <c r="F42" s="64" t="s">
        <v>1</v>
      </c>
    </row>
    <row r="43" spans="2:10" s="7" customFormat="1" ht="15" x14ac:dyDescent="0.2">
      <c r="B43" s="80" t="s">
        <v>56</v>
      </c>
      <c r="C43" s="81"/>
      <c r="D43" s="81"/>
      <c r="E43" s="82"/>
      <c r="F43" s="53">
        <v>0</v>
      </c>
      <c r="G43" s="5" t="s">
        <v>3</v>
      </c>
    </row>
    <row r="44" spans="2:10" s="7" customFormat="1" ht="15" x14ac:dyDescent="0.2">
      <c r="B44" s="75" t="s">
        <v>5</v>
      </c>
      <c r="C44" s="75"/>
      <c r="D44" s="75"/>
      <c r="E44" s="76"/>
      <c r="F44" s="55">
        <v>0</v>
      </c>
      <c r="G44" s="5" t="s">
        <v>20</v>
      </c>
    </row>
    <row r="45" spans="2:10" s="7" customFormat="1" ht="15" x14ac:dyDescent="0.2">
      <c r="B45" s="75" t="s">
        <v>4</v>
      </c>
      <c r="C45" s="75"/>
      <c r="D45" s="75"/>
      <c r="E45" s="76"/>
      <c r="F45" s="55">
        <v>0</v>
      </c>
      <c r="G45" s="6"/>
    </row>
    <row r="46" spans="2:10" s="7" customFormat="1" ht="15" x14ac:dyDescent="0.2">
      <c r="B46" s="81" t="s">
        <v>32</v>
      </c>
      <c r="C46" s="81"/>
      <c r="D46" s="81"/>
      <c r="E46" s="82"/>
      <c r="F46" s="55">
        <v>0</v>
      </c>
      <c r="G46" s="6"/>
    </row>
    <row r="47" spans="2:10" s="7" customFormat="1" ht="15" x14ac:dyDescent="0.2">
      <c r="B47" s="75" t="s">
        <v>6</v>
      </c>
      <c r="C47" s="75"/>
      <c r="D47" s="75"/>
      <c r="E47" s="76"/>
      <c r="F47" s="55">
        <v>0</v>
      </c>
      <c r="G47" s="6"/>
    </row>
    <row r="48" spans="2:10" s="7" customFormat="1" ht="15" x14ac:dyDescent="0.2">
      <c r="B48" s="75" t="s">
        <v>7</v>
      </c>
      <c r="C48" s="75"/>
      <c r="D48" s="75"/>
      <c r="E48" s="76"/>
      <c r="F48" s="55">
        <v>0</v>
      </c>
      <c r="G48" s="6"/>
    </row>
    <row r="49" spans="2:7" s="7" customFormat="1" ht="15" x14ac:dyDescent="0.2">
      <c r="B49" s="81" t="s">
        <v>8</v>
      </c>
      <c r="C49" s="81"/>
      <c r="D49" s="81"/>
      <c r="E49" s="82"/>
      <c r="F49" s="55">
        <v>0</v>
      </c>
      <c r="G49" s="6"/>
    </row>
    <row r="50" spans="2:7" s="7" customFormat="1" ht="15" x14ac:dyDescent="0.2">
      <c r="B50" s="75" t="s">
        <v>55</v>
      </c>
      <c r="C50" s="75"/>
      <c r="D50" s="75"/>
      <c r="E50" s="76"/>
      <c r="F50" s="55">
        <v>0</v>
      </c>
      <c r="G50" s="6"/>
    </row>
    <row r="51" spans="2:7" s="7" customFormat="1" ht="15" x14ac:dyDescent="0.2">
      <c r="B51" s="75" t="s">
        <v>9</v>
      </c>
      <c r="C51" s="75"/>
      <c r="D51" s="75"/>
      <c r="E51" s="76"/>
      <c r="F51" s="53">
        <v>2</v>
      </c>
      <c r="G51" s="6"/>
    </row>
    <row r="52" spans="2:7" s="7" customFormat="1" ht="15" x14ac:dyDescent="0.2">
      <c r="B52" s="75" t="s">
        <v>11</v>
      </c>
      <c r="C52" s="75"/>
      <c r="D52" s="75"/>
      <c r="E52" s="76"/>
      <c r="F52" s="55">
        <v>0</v>
      </c>
      <c r="G52" s="6"/>
    </row>
    <row r="53" spans="2:7" s="7" customFormat="1" ht="15" x14ac:dyDescent="0.2">
      <c r="B53" s="75" t="s">
        <v>12</v>
      </c>
      <c r="C53" s="75"/>
      <c r="D53" s="75"/>
      <c r="E53" s="76"/>
      <c r="F53" s="55">
        <v>4</v>
      </c>
      <c r="G53" s="6"/>
    </row>
    <row r="54" spans="2:7" s="7" customFormat="1" ht="15" x14ac:dyDescent="0.2">
      <c r="B54" s="75" t="s">
        <v>2</v>
      </c>
      <c r="C54" s="75"/>
      <c r="D54" s="75"/>
      <c r="E54" s="76"/>
      <c r="F54" s="55">
        <v>0</v>
      </c>
      <c r="G54" s="6"/>
    </row>
    <row r="55" spans="2:7" s="7" customFormat="1" ht="15" x14ac:dyDescent="0.2">
      <c r="B55" s="75" t="s">
        <v>2</v>
      </c>
      <c r="C55" s="75"/>
      <c r="D55" s="75"/>
      <c r="E55" s="76"/>
      <c r="F55" s="55">
        <v>4</v>
      </c>
      <c r="G55" s="6"/>
    </row>
    <row r="56" spans="2:7" s="7" customFormat="1" ht="15" x14ac:dyDescent="0.2">
      <c r="B56" s="75" t="s">
        <v>2</v>
      </c>
      <c r="C56" s="75"/>
      <c r="D56" s="75"/>
      <c r="E56" s="76"/>
      <c r="F56" s="55">
        <v>0</v>
      </c>
      <c r="G56" s="6"/>
    </row>
    <row r="57" spans="2:7" s="7" customFormat="1" ht="15" x14ac:dyDescent="0.2">
      <c r="B57" s="75" t="s">
        <v>2</v>
      </c>
      <c r="C57" s="75"/>
      <c r="D57" s="75"/>
      <c r="E57" s="76"/>
      <c r="F57" s="55">
        <v>0</v>
      </c>
      <c r="G57" s="6"/>
    </row>
    <row r="58" spans="2:7" s="7" customFormat="1" ht="15" x14ac:dyDescent="0.2">
      <c r="B58" s="75" t="s">
        <v>2</v>
      </c>
      <c r="C58" s="75"/>
      <c r="D58" s="75"/>
      <c r="E58" s="76"/>
      <c r="F58" s="55">
        <v>0</v>
      </c>
      <c r="G58" s="6"/>
    </row>
    <row r="59" spans="2:7" s="7" customFormat="1" ht="15" x14ac:dyDescent="0.2">
      <c r="B59" s="75" t="s">
        <v>2</v>
      </c>
      <c r="C59" s="75"/>
      <c r="D59" s="75"/>
      <c r="E59" s="76"/>
      <c r="F59" s="55">
        <v>0</v>
      </c>
      <c r="G59" s="6"/>
    </row>
    <row r="60" spans="2:7" s="7" customFormat="1" ht="15" x14ac:dyDescent="0.2">
      <c r="B60" s="75" t="s">
        <v>2</v>
      </c>
      <c r="C60" s="75"/>
      <c r="D60" s="75"/>
      <c r="E60" s="76"/>
      <c r="F60" s="55">
        <v>0</v>
      </c>
      <c r="G60" s="5" t="s">
        <v>21</v>
      </c>
    </row>
    <row r="61" spans="2:7" s="8" customFormat="1" ht="19" x14ac:dyDescent="0.25">
      <c r="B61" s="83" t="s">
        <v>24</v>
      </c>
      <c r="C61" s="83"/>
      <c r="D61" s="83"/>
      <c r="E61" s="84"/>
      <c r="F61" s="56">
        <f>SUM(F43:F60)</f>
        <v>10</v>
      </c>
    </row>
    <row r="63" spans="2:7" ht="21" customHeight="1" x14ac:dyDescent="0.2">
      <c r="B63" s="90" t="s">
        <v>72</v>
      </c>
      <c r="C63" s="91"/>
      <c r="D63" s="91"/>
      <c r="E63" s="91"/>
      <c r="F63" s="91"/>
    </row>
    <row r="64" spans="2:7" s="10" customFormat="1" ht="19" x14ac:dyDescent="0.25">
      <c r="B64" s="77" t="s">
        <v>23</v>
      </c>
      <c r="C64" s="77"/>
      <c r="D64" s="77"/>
      <c r="E64" s="78"/>
      <c r="F64" s="64" t="s">
        <v>1</v>
      </c>
    </row>
    <row r="65" spans="2:7" s="7" customFormat="1" ht="15" x14ac:dyDescent="0.2">
      <c r="B65" s="80" t="s">
        <v>50</v>
      </c>
      <c r="C65" s="81"/>
      <c r="D65" s="81"/>
      <c r="E65" s="82"/>
      <c r="F65" s="53">
        <v>0</v>
      </c>
      <c r="G65" s="5" t="s">
        <v>3</v>
      </c>
    </row>
    <row r="66" spans="2:7" s="7" customFormat="1" ht="15" x14ac:dyDescent="0.2">
      <c r="B66" s="80" t="s">
        <v>51</v>
      </c>
      <c r="C66" s="81"/>
      <c r="D66" s="81"/>
      <c r="E66" s="82"/>
      <c r="F66" s="55">
        <v>2</v>
      </c>
      <c r="G66" s="6"/>
    </row>
    <row r="67" spans="2:7" s="7" customFormat="1" ht="15" x14ac:dyDescent="0.2">
      <c r="B67" s="75" t="s">
        <v>52</v>
      </c>
      <c r="C67" s="75"/>
      <c r="D67" s="75"/>
      <c r="E67" s="76"/>
      <c r="F67" s="55">
        <v>0</v>
      </c>
      <c r="G67" s="5" t="s">
        <v>20</v>
      </c>
    </row>
    <row r="68" spans="2:7" s="7" customFormat="1" ht="15" x14ac:dyDescent="0.2">
      <c r="B68" s="81" t="s">
        <v>33</v>
      </c>
      <c r="C68" s="81"/>
      <c r="D68" s="81"/>
      <c r="E68" s="82"/>
      <c r="F68" s="55">
        <v>4</v>
      </c>
      <c r="G68" s="6"/>
    </row>
    <row r="69" spans="2:7" s="7" customFormat="1" ht="15" x14ac:dyDescent="0.2">
      <c r="B69" s="80" t="s">
        <v>53</v>
      </c>
      <c r="C69" s="81"/>
      <c r="D69" s="81"/>
      <c r="E69" s="82"/>
      <c r="F69" s="55">
        <v>0</v>
      </c>
      <c r="G69" s="6"/>
    </row>
    <row r="70" spans="2:7" s="7" customFormat="1" ht="15" x14ac:dyDescent="0.2">
      <c r="B70" s="80" t="s">
        <v>54</v>
      </c>
      <c r="C70" s="81"/>
      <c r="D70" s="81"/>
      <c r="E70" s="82"/>
      <c r="F70" s="55">
        <v>0</v>
      </c>
      <c r="G70" s="6"/>
    </row>
    <row r="71" spans="2:7" s="7" customFormat="1" ht="15" x14ac:dyDescent="0.2">
      <c r="B71" s="81" t="s">
        <v>10</v>
      </c>
      <c r="C71" s="81"/>
      <c r="D71" s="81"/>
      <c r="E71" s="82"/>
      <c r="F71" s="55">
        <v>0</v>
      </c>
      <c r="G71" s="6"/>
    </row>
    <row r="72" spans="2:7" s="7" customFormat="1" ht="15" x14ac:dyDescent="0.2">
      <c r="B72" s="81" t="s">
        <v>13</v>
      </c>
      <c r="C72" s="81"/>
      <c r="D72" s="81"/>
      <c r="E72" s="82"/>
      <c r="F72" s="55">
        <v>0</v>
      </c>
      <c r="G72" s="6"/>
    </row>
    <row r="73" spans="2:7" s="7" customFormat="1" ht="15" x14ac:dyDescent="0.2">
      <c r="B73" s="81" t="s">
        <v>14</v>
      </c>
      <c r="C73" s="81"/>
      <c r="D73" s="81"/>
      <c r="E73" s="82"/>
      <c r="F73" s="55">
        <v>0</v>
      </c>
      <c r="G73" s="6"/>
    </row>
    <row r="74" spans="2:7" s="7" customFormat="1" ht="15" x14ac:dyDescent="0.2">
      <c r="B74" s="75" t="s">
        <v>15</v>
      </c>
      <c r="C74" s="75"/>
      <c r="D74" s="75"/>
      <c r="E74" s="76"/>
      <c r="F74" s="55">
        <v>0</v>
      </c>
      <c r="G74" s="6"/>
    </row>
    <row r="75" spans="2:7" s="7" customFormat="1" ht="15" x14ac:dyDescent="0.2">
      <c r="B75" s="75" t="s">
        <v>16</v>
      </c>
      <c r="C75" s="75"/>
      <c r="D75" s="75"/>
      <c r="E75" s="76"/>
      <c r="F75" s="53">
        <v>0</v>
      </c>
      <c r="G75" s="6"/>
    </row>
    <row r="76" spans="2:7" s="7" customFormat="1" ht="15" x14ac:dyDescent="0.2">
      <c r="B76" s="75" t="s">
        <v>17</v>
      </c>
      <c r="C76" s="75"/>
      <c r="D76" s="75"/>
      <c r="E76" s="76"/>
      <c r="F76" s="55">
        <v>0</v>
      </c>
      <c r="G76" s="6"/>
    </row>
    <row r="77" spans="2:7" s="7" customFormat="1" ht="15" x14ac:dyDescent="0.2">
      <c r="B77" s="75" t="s">
        <v>34</v>
      </c>
      <c r="C77" s="75"/>
      <c r="D77" s="75"/>
      <c r="E77" s="76"/>
      <c r="F77" s="55">
        <v>0</v>
      </c>
      <c r="G77" s="6"/>
    </row>
    <row r="78" spans="2:7" s="7" customFormat="1" ht="15" x14ac:dyDescent="0.2">
      <c r="B78" s="75" t="s">
        <v>18</v>
      </c>
      <c r="C78" s="75"/>
      <c r="D78" s="75"/>
      <c r="E78" s="76"/>
      <c r="F78" s="55">
        <v>0</v>
      </c>
      <c r="G78" s="6"/>
    </row>
    <row r="79" spans="2:7" s="7" customFormat="1" ht="15" x14ac:dyDescent="0.2">
      <c r="B79" s="75" t="s">
        <v>19</v>
      </c>
      <c r="C79" s="75"/>
      <c r="D79" s="75"/>
      <c r="E79" s="76"/>
      <c r="F79" s="55">
        <v>0</v>
      </c>
      <c r="G79" s="6"/>
    </row>
    <row r="80" spans="2:7" s="7" customFormat="1" ht="15" x14ac:dyDescent="0.2">
      <c r="B80" s="75" t="s">
        <v>37</v>
      </c>
      <c r="C80" s="75"/>
      <c r="D80" s="75"/>
      <c r="E80" s="76"/>
      <c r="F80" s="55">
        <v>0</v>
      </c>
      <c r="G80" s="6"/>
    </row>
    <row r="81" spans="1:10" s="7" customFormat="1" ht="15" x14ac:dyDescent="0.2">
      <c r="B81" s="75" t="s">
        <v>2</v>
      </c>
      <c r="C81" s="75"/>
      <c r="D81" s="75"/>
      <c r="E81" s="76"/>
      <c r="F81" s="55">
        <v>0</v>
      </c>
      <c r="G81" s="6"/>
    </row>
    <row r="82" spans="1:10" s="7" customFormat="1" ht="15" x14ac:dyDescent="0.2">
      <c r="B82" s="75" t="s">
        <v>2</v>
      </c>
      <c r="C82" s="75"/>
      <c r="D82" s="75"/>
      <c r="E82" s="76"/>
      <c r="F82" s="55">
        <v>0</v>
      </c>
      <c r="G82" s="6"/>
    </row>
    <row r="83" spans="1:10" s="7" customFormat="1" ht="15" x14ac:dyDescent="0.2">
      <c r="B83" s="75" t="s">
        <v>2</v>
      </c>
      <c r="C83" s="75"/>
      <c r="D83" s="75"/>
      <c r="E83" s="76"/>
      <c r="F83" s="55">
        <v>0</v>
      </c>
      <c r="G83" s="5" t="s">
        <v>21</v>
      </c>
    </row>
    <row r="84" spans="1:10" s="8" customFormat="1" ht="19" x14ac:dyDescent="0.25">
      <c r="B84" s="83" t="s">
        <v>24</v>
      </c>
      <c r="C84" s="83"/>
      <c r="D84" s="83"/>
      <c r="E84" s="84"/>
      <c r="F84" s="56">
        <f>SUM(F65:F83)</f>
        <v>6</v>
      </c>
    </row>
    <row r="85" spans="1:10" s="8" customFormat="1" ht="19" x14ac:dyDescent="0.25">
      <c r="F85" s="9"/>
    </row>
    <row r="86" spans="1:10" ht="25" customHeight="1" x14ac:dyDescent="0.2">
      <c r="B86" s="88" t="s">
        <v>35</v>
      </c>
      <c r="C86" s="88"/>
      <c r="D86" s="88"/>
      <c r="E86" s="88"/>
      <c r="F86" s="88"/>
    </row>
    <row r="87" spans="1:10" s="12" customFormat="1" x14ac:dyDescent="0.2">
      <c r="B87" s="89" t="s">
        <v>0</v>
      </c>
      <c r="C87" s="89"/>
      <c r="D87" s="89"/>
      <c r="E87" s="89"/>
      <c r="F87" s="27">
        <f>F14</f>
        <v>12</v>
      </c>
    </row>
    <row r="88" spans="1:10" s="12" customFormat="1" x14ac:dyDescent="0.2">
      <c r="B88" s="87" t="s">
        <v>48</v>
      </c>
      <c r="C88" s="87"/>
      <c r="D88" s="87"/>
      <c r="E88" s="87"/>
      <c r="F88" s="28">
        <f>SUM(F25)</f>
        <v>98</v>
      </c>
    </row>
    <row r="89" spans="1:10" s="12" customFormat="1" x14ac:dyDescent="0.2">
      <c r="B89" s="85" t="s">
        <v>38</v>
      </c>
      <c r="C89" s="85"/>
      <c r="D89" s="85"/>
      <c r="E89" s="85"/>
      <c r="F89" s="29">
        <f>SUM(F84+F61+F39)</f>
        <v>18</v>
      </c>
    </row>
    <row r="90" spans="1:10" s="8" customFormat="1" ht="19" x14ac:dyDescent="0.25">
      <c r="B90" s="86" t="s">
        <v>39</v>
      </c>
      <c r="C90" s="86"/>
      <c r="D90" s="86"/>
      <c r="E90" s="86"/>
      <c r="F90" s="30">
        <f>SUM(F87-F88-F89)</f>
        <v>-104</v>
      </c>
      <c r="G90" s="5" t="s">
        <v>43</v>
      </c>
    </row>
    <row r="91" spans="1:10" ht="18.75" customHeight="1" x14ac:dyDescent="0.2"/>
    <row r="92" spans="1:10" s="47" customFormat="1" ht="24" x14ac:dyDescent="0.3">
      <c r="B92" s="63" t="s">
        <v>68</v>
      </c>
      <c r="F92" s="48"/>
      <c r="H92" s="49"/>
      <c r="I92" s="49"/>
    </row>
    <row r="93" spans="1:10" s="44" customFormat="1" ht="20" customHeight="1" x14ac:dyDescent="0.2">
      <c r="A93" s="42"/>
      <c r="B93" s="60" t="s">
        <v>49</v>
      </c>
      <c r="C93" s="61"/>
      <c r="D93" s="61"/>
      <c r="E93" s="61"/>
      <c r="F93" s="62"/>
      <c r="G93" s="43"/>
      <c r="H93" s="42"/>
      <c r="J93" s="45"/>
    </row>
    <row r="94" spans="1:10" s="39" customFormat="1" ht="17" customHeight="1" x14ac:dyDescent="0.2">
      <c r="A94" s="46"/>
      <c r="B94" s="58" t="s">
        <v>25</v>
      </c>
      <c r="C94" s="71" t="s">
        <v>40</v>
      </c>
      <c r="D94" s="58" t="s">
        <v>69</v>
      </c>
      <c r="E94" s="72" t="s">
        <v>41</v>
      </c>
      <c r="F94" s="58" t="s">
        <v>76</v>
      </c>
      <c r="G94" s="57"/>
      <c r="H94" s="40"/>
      <c r="I94" s="40"/>
    </row>
    <row r="95" spans="1:10" s="39" customFormat="1" ht="17" customHeight="1" x14ac:dyDescent="0.2">
      <c r="A95" s="46"/>
      <c r="B95" s="59">
        <f>SUM(F39)</f>
        <v>2</v>
      </c>
      <c r="C95" s="71"/>
      <c r="D95" s="59">
        <f>SUM(F14)</f>
        <v>12</v>
      </c>
      <c r="E95" s="72"/>
      <c r="F95" s="114">
        <f>SUM(B95/D95)</f>
        <v>0.16666666666666666</v>
      </c>
      <c r="G95" s="57"/>
    </row>
    <row r="96" spans="1:10" ht="15" customHeight="1" x14ac:dyDescent="0.2">
      <c r="A96" s="26"/>
      <c r="B96" s="21"/>
      <c r="C96" s="21"/>
      <c r="D96" s="22"/>
      <c r="E96" s="22"/>
      <c r="F96" s="23"/>
    </row>
    <row r="97" spans="1:7" s="32" customFormat="1" ht="20" customHeight="1" x14ac:dyDescent="0.2">
      <c r="B97" s="66" t="s">
        <v>44</v>
      </c>
      <c r="C97" s="33"/>
      <c r="D97" s="33"/>
      <c r="E97" s="33"/>
      <c r="F97" s="34"/>
    </row>
    <row r="98" spans="1:7" s="38" customFormat="1" ht="20" customHeight="1" x14ac:dyDescent="0.2">
      <c r="A98" s="36"/>
      <c r="B98" s="68" t="s">
        <v>45</v>
      </c>
      <c r="C98" s="70" t="s">
        <v>46</v>
      </c>
      <c r="D98" s="69" t="s">
        <v>47</v>
      </c>
      <c r="E98" s="31"/>
      <c r="F98" s="37"/>
    </row>
    <row r="99" spans="1:7" s="39" customFormat="1" ht="20" customHeight="1" x14ac:dyDescent="0.2">
      <c r="B99" s="67" t="s">
        <v>42</v>
      </c>
      <c r="C99" s="40"/>
      <c r="D99" s="40"/>
      <c r="E99" s="40"/>
      <c r="F99" s="41"/>
    </row>
    <row r="100" spans="1:7" x14ac:dyDescent="0.2">
      <c r="B100" s="24"/>
    </row>
    <row r="102" spans="1:7" s="35" customFormat="1" ht="20" customHeight="1" x14ac:dyDescent="0.2">
      <c r="B102" s="98" t="s">
        <v>27</v>
      </c>
      <c r="C102" s="99"/>
      <c r="D102" s="99"/>
      <c r="E102" s="99"/>
      <c r="F102" s="100"/>
    </row>
    <row r="103" spans="1:7" ht="40" customHeight="1" x14ac:dyDescent="0.2">
      <c r="B103" s="95" t="s">
        <v>75</v>
      </c>
      <c r="C103" s="96"/>
      <c r="D103" s="96"/>
      <c r="E103" s="96"/>
      <c r="F103" s="97"/>
      <c r="G103" s="11"/>
    </row>
    <row r="104" spans="1:7" x14ac:dyDescent="0.2">
      <c r="G104" s="11"/>
    </row>
    <row r="105" spans="1:7" x14ac:dyDescent="0.2">
      <c r="G105" s="11"/>
    </row>
    <row r="106" spans="1:7" x14ac:dyDescent="0.2">
      <c r="F106" s="25"/>
    </row>
    <row r="110" spans="1:7" s="15" customFormat="1" ht="12" x14ac:dyDescent="0.15">
      <c r="F110" s="16"/>
    </row>
    <row r="111" spans="1:7" s="15" customFormat="1" ht="12" x14ac:dyDescent="0.15">
      <c r="F111" s="16"/>
    </row>
    <row r="112" spans="1:7" s="15" customFormat="1" ht="12" x14ac:dyDescent="0.15">
      <c r="F112" s="16"/>
    </row>
    <row r="118" spans="2:2" x14ac:dyDescent="0.2">
      <c r="B118" s="14"/>
    </row>
    <row r="119" spans="2:2" x14ac:dyDescent="0.2">
      <c r="B119" s="14"/>
    </row>
    <row r="120" spans="2:2" x14ac:dyDescent="0.2">
      <c r="B120" s="14"/>
    </row>
    <row r="129" spans="6:6" s="1" customFormat="1" x14ac:dyDescent="0.2">
      <c r="F129" s="13"/>
    </row>
    <row r="130" spans="6:6" s="1" customFormat="1" x14ac:dyDescent="0.2">
      <c r="F130" s="13"/>
    </row>
    <row r="131" spans="6:6" s="1" customFormat="1" x14ac:dyDescent="0.2">
      <c r="F131" s="13"/>
    </row>
  </sheetData>
  <mergeCells count="89">
    <mergeCell ref="B103:F103"/>
    <mergeCell ref="B102:F102"/>
    <mergeCell ref="B1:F1"/>
    <mergeCell ref="D2:F2"/>
    <mergeCell ref="B4:F4"/>
    <mergeCell ref="B27:F27"/>
    <mergeCell ref="B7:E7"/>
    <mergeCell ref="B8:E8"/>
    <mergeCell ref="B6:E6"/>
    <mergeCell ref="B10:E10"/>
    <mergeCell ref="B12:E12"/>
    <mergeCell ref="B9:E9"/>
    <mergeCell ref="B2:C2"/>
    <mergeCell ref="B5:E5"/>
    <mergeCell ref="B59:E59"/>
    <mergeCell ref="B60:E60"/>
    <mergeCell ref="B20:E20"/>
    <mergeCell ref="B13:E13"/>
    <mergeCell ref="B14:E14"/>
    <mergeCell ref="B34:E34"/>
    <mergeCell ref="B35:E35"/>
    <mergeCell ref="B30:E30"/>
    <mergeCell ref="B31:E31"/>
    <mergeCell ref="B28:F28"/>
    <mergeCell ref="B54:E54"/>
    <mergeCell ref="B55:E55"/>
    <mergeCell ref="B56:E56"/>
    <mergeCell ref="B57:E57"/>
    <mergeCell ref="B58:E58"/>
    <mergeCell ref="B50:E50"/>
    <mergeCell ref="B32:E32"/>
    <mergeCell ref="B51:E51"/>
    <mergeCell ref="B52:E52"/>
    <mergeCell ref="B53:E53"/>
    <mergeCell ref="B33:E33"/>
    <mergeCell ref="B45:E45"/>
    <mergeCell ref="B46:E46"/>
    <mergeCell ref="B47:E47"/>
    <mergeCell ref="B48:E48"/>
    <mergeCell ref="B49:E49"/>
    <mergeCell ref="B39:E39"/>
    <mergeCell ref="B43:E43"/>
    <mergeCell ref="B44:E44"/>
    <mergeCell ref="B38:E38"/>
    <mergeCell ref="B41:F41"/>
    <mergeCell ref="B73:E73"/>
    <mergeCell ref="B61:E61"/>
    <mergeCell ref="B65:E65"/>
    <mergeCell ref="B66:E66"/>
    <mergeCell ref="B67:E67"/>
    <mergeCell ref="B68:E68"/>
    <mergeCell ref="B69:E69"/>
    <mergeCell ref="B71:E71"/>
    <mergeCell ref="B72:E72"/>
    <mergeCell ref="B70:E70"/>
    <mergeCell ref="B63:F63"/>
    <mergeCell ref="B64:E64"/>
    <mergeCell ref="B89:E89"/>
    <mergeCell ref="B90:E90"/>
    <mergeCell ref="B84:E84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8:E88"/>
    <mergeCell ref="B86:F86"/>
    <mergeCell ref="B87:E87"/>
    <mergeCell ref="C94:C95"/>
    <mergeCell ref="E94:E95"/>
    <mergeCell ref="B11:E11"/>
    <mergeCell ref="B36:E36"/>
    <mergeCell ref="B37:E37"/>
    <mergeCell ref="B29:E29"/>
    <mergeCell ref="B42:E42"/>
    <mergeCell ref="B16:F16"/>
    <mergeCell ref="B17:E17"/>
    <mergeCell ref="B18:E18"/>
    <mergeCell ref="B19:E19"/>
    <mergeCell ref="B21:E21"/>
    <mergeCell ref="B22:E22"/>
    <mergeCell ref="B23:E23"/>
    <mergeCell ref="B24:E24"/>
    <mergeCell ref="B25:E25"/>
  </mergeCells>
  <pageMargins left="0.70866141732283472" right="0.70866141732283472" top="0.74803149606299213" bottom="0.74803149606299213" header="0.31496062992125984" footer="0.31496062992125984"/>
  <pageSetup paperSize="9" scale="44" fitToWidth="0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685384756BE247AE142A07E0989B4A" ma:contentTypeVersion="12" ma:contentTypeDescription="Create a new document." ma:contentTypeScope="" ma:versionID="cf958fc97db3525b8473ec7f8fa8b6f6">
  <xsd:schema xmlns:xsd="http://www.w3.org/2001/XMLSchema" xmlns:xs="http://www.w3.org/2001/XMLSchema" xmlns:p="http://schemas.microsoft.com/office/2006/metadata/properties" xmlns:ns2="ced57bbb-7775-4834-9ac1-36d80557877e" targetNamespace="http://schemas.microsoft.com/office/2006/metadata/properties" ma:root="true" ma:fieldsID="7ef1f81cca03e3bd9e1d19f62b3cb381" ns2:_="">
    <xsd:import namespace="ced57bbb-7775-4834-9ac1-36d805578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57bbb-7775-4834-9ac1-36d805578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BD9E7D-2D7B-42B5-A3EE-3AE86D1FC5D8}"/>
</file>

<file path=customXml/itemProps2.xml><?xml version="1.0" encoding="utf-8"?>
<ds:datastoreItem xmlns:ds="http://schemas.openxmlformats.org/officeDocument/2006/customXml" ds:itemID="{3CA3E231-5C7E-46B2-8E0E-DAB30421C733}"/>
</file>

<file path=customXml/itemProps3.xml><?xml version="1.0" encoding="utf-8"?>
<ds:datastoreItem xmlns:ds="http://schemas.openxmlformats.org/officeDocument/2006/customXml" ds:itemID="{A5B9E8E1-BCE1-41DD-B3F5-AE09B173F9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Betelgeuse Advertising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Huxtable</dc:creator>
  <cp:lastModifiedBy>Nicole Sanderson</cp:lastModifiedBy>
  <cp:lastPrinted>2020-12-15T07:25:23Z</cp:lastPrinted>
  <dcterms:created xsi:type="dcterms:W3CDTF">2020-12-03T16:06:20Z</dcterms:created>
  <dcterms:modified xsi:type="dcterms:W3CDTF">2020-12-15T07:35:32Z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0x01010078685384756BE247AE142A07E0989B4A</vt:lpwstr>
  </property>
</Properties>
</file>